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15" yWindow="1575" windowWidth="20730" windowHeight="11235"/>
  </bookViews>
  <sheets>
    <sheet name="кіші топ" sheetId="10" r:id="rId1"/>
    <sheet name="ортаңғы топ" sheetId="11" r:id="rId2"/>
    <sheet name="ересек топ" sheetId="12" r:id="rId3"/>
    <sheet name="мектепалды тобы" sheetId="13" r:id="rId4"/>
    <sheet name="МДҰ әдіскерінің жинағы" sheetId="16" r:id="rId5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6" l="1"/>
  <c r="E15" i="16"/>
  <c r="D15" i="16"/>
  <c r="C15" i="16"/>
  <c r="E18" i="11"/>
  <c r="F15" i="16"/>
  <c r="G15" i="16"/>
  <c r="H15" i="16"/>
  <c r="I15" i="16"/>
  <c r="J15" i="16"/>
  <c r="K15" i="16"/>
  <c r="L15" i="16"/>
  <c r="L16" i="16" s="1"/>
  <c r="M15" i="16"/>
  <c r="N15" i="16"/>
  <c r="O15" i="16"/>
  <c r="P15" i="16"/>
  <c r="Q15" i="16"/>
  <c r="Q18" i="13"/>
  <c r="Q19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R18" i="13"/>
  <c r="S18" i="13"/>
  <c r="S17" i="12"/>
  <c r="S18" i="12" s="1"/>
  <c r="D17" i="12"/>
  <c r="E17" i="12"/>
  <c r="E18" i="12" s="1"/>
  <c r="F17" i="12"/>
  <c r="G17" i="12"/>
  <c r="G18" i="12" s="1"/>
  <c r="H17" i="12"/>
  <c r="I17" i="12"/>
  <c r="I18" i="12" s="1"/>
  <c r="J17" i="12"/>
  <c r="J18" i="12" s="1"/>
  <c r="K17" i="12"/>
  <c r="K18" i="12" s="1"/>
  <c r="L17" i="12"/>
  <c r="L18" i="12" s="1"/>
  <c r="M17" i="12"/>
  <c r="M18" i="12" s="1"/>
  <c r="N17" i="12"/>
  <c r="N18" i="12" s="1"/>
  <c r="P17" i="12"/>
  <c r="P18" i="12" s="1"/>
  <c r="Q17" i="12"/>
  <c r="R17" i="12"/>
  <c r="R18" i="12" s="1"/>
  <c r="O17" i="12"/>
  <c r="D18" i="11"/>
  <c r="F18" i="11"/>
  <c r="F19" i="11" s="1"/>
  <c r="G18" i="11"/>
  <c r="G19" i="11" s="1"/>
  <c r="H18" i="11"/>
  <c r="H19" i="11" s="1"/>
  <c r="I18" i="11"/>
  <c r="J18" i="11"/>
  <c r="K18" i="11"/>
  <c r="K19" i="11" s="1"/>
  <c r="L18" i="11"/>
  <c r="M18" i="11"/>
  <c r="N18" i="11"/>
  <c r="O18" i="11"/>
  <c r="O19" i="11" s="1"/>
  <c r="P18" i="11"/>
  <c r="Q18" i="11"/>
  <c r="R18" i="11"/>
  <c r="R19" i="11" s="1"/>
  <c r="S18" i="11"/>
  <c r="K15" i="10"/>
  <c r="D15" i="10"/>
  <c r="E15" i="10"/>
  <c r="F15" i="10"/>
  <c r="G15" i="10"/>
  <c r="G16" i="10" s="1"/>
  <c r="H15" i="10"/>
  <c r="I15" i="10"/>
  <c r="I16" i="10" s="1"/>
  <c r="J15" i="10"/>
  <c r="L15" i="10"/>
  <c r="M15" i="10"/>
  <c r="N15" i="10"/>
  <c r="N16" i="10" s="1"/>
  <c r="O15" i="10"/>
  <c r="O16" i="10" s="1"/>
  <c r="P15" i="10"/>
  <c r="P16" i="10" s="1"/>
  <c r="Q15" i="10"/>
  <c r="R15" i="10"/>
  <c r="R16" i="10" s="1"/>
  <c r="S15" i="10"/>
  <c r="Q16" i="10"/>
  <c r="Q19" i="11"/>
  <c r="Q18" i="12"/>
  <c r="I16" i="16"/>
  <c r="N19" i="13"/>
  <c r="R19" i="13"/>
  <c r="F19" i="13"/>
  <c r="J19" i="13"/>
  <c r="G19" i="13"/>
  <c r="K19" i="13"/>
  <c r="O19" i="13"/>
  <c r="S19" i="13"/>
  <c r="D19" i="13"/>
  <c r="H19" i="13"/>
  <c r="L19" i="13"/>
  <c r="P19" i="13"/>
  <c r="E19" i="13"/>
  <c r="I19" i="13"/>
  <c r="M19" i="13"/>
  <c r="O18" i="12"/>
  <c r="D18" i="12"/>
  <c r="H18" i="12"/>
  <c r="S16" i="10"/>
  <c r="N19" i="11"/>
  <c r="S19" i="11"/>
  <c r="L19" i="11"/>
  <c r="P19" i="11"/>
  <c r="I19" i="11"/>
  <c r="M19" i="11"/>
  <c r="Q16" i="16"/>
  <c r="E16" i="16"/>
  <c r="C16" i="16"/>
  <c r="K16" i="16"/>
  <c r="D16" i="16"/>
  <c r="E19" i="11"/>
  <c r="D19" i="11"/>
  <c r="J16" i="10"/>
  <c r="K16" i="10"/>
  <c r="H16" i="10"/>
  <c r="L16" i="10"/>
  <c r="F16" i="10"/>
  <c r="E16" i="10"/>
  <c r="D16" i="10"/>
  <c r="J16" i="16" l="1"/>
  <c r="B16" i="16"/>
  <c r="N16" i="16"/>
  <c r="F18" i="12"/>
  <c r="J19" i="11"/>
  <c r="M16" i="10"/>
  <c r="H16" i="16"/>
  <c r="O16" i="16"/>
  <c r="G16" i="16"/>
  <c r="P16" i="16"/>
  <c r="M16" i="16"/>
  <c r="F16" i="16"/>
</calcChain>
</file>

<file path=xl/sharedStrings.xml><?xml version="1.0" encoding="utf-8"?>
<sst xmlns="http://schemas.openxmlformats.org/spreadsheetml/2006/main" count="162" uniqueCount="39">
  <si>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</si>
  <si>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</si>
  <si>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</si>
  <si>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</si>
  <si>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</si>
  <si>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</si>
  <si>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</si>
  <si>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</si>
  <si>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</si>
  <si>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</si>
  <si>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</si>
  <si>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</si>
  <si>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</si>
  <si>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МДҰ бойынша әдіскерінің жинағы</t>
  </si>
  <si>
    <t xml:space="preserve">Балалар саны </t>
  </si>
  <si>
    <t xml:space="preserve">Жас топтары </t>
  </si>
  <si>
    <t>олардың ішінде  жоғары деңгей</t>
  </si>
  <si>
    <t>олардың ішінде орташа деңгей</t>
  </si>
  <si>
    <t>олардың ішінде   төмен деңгей</t>
  </si>
  <si>
    <t xml:space="preserve">кіші "Балапан" тобы </t>
  </si>
  <si>
    <t>"Балапан"</t>
  </si>
  <si>
    <t>"Айналайын"</t>
  </si>
  <si>
    <t>Ж.Лакбаева</t>
  </si>
  <si>
    <t>Т.Турлыбекова</t>
  </si>
  <si>
    <t>"Ботақан"</t>
  </si>
  <si>
    <t>С.Отыншиева</t>
  </si>
  <si>
    <t>Р.Кулманова</t>
  </si>
  <si>
    <t>МДҰ атауы: МКҚК №3 "Көркем" бөбекжай бақшасы</t>
  </si>
  <si>
    <t>Әдіскерінің аты-жөні: Калмурзаева Айгерим Жорахановна</t>
  </si>
  <si>
    <t>"Балдәурен"</t>
  </si>
  <si>
    <t>Э.Кунакова</t>
  </si>
  <si>
    <t>"Балбөбек"</t>
  </si>
  <si>
    <t>МАД "Сұңқар"</t>
  </si>
  <si>
    <t>Г.Полатова</t>
  </si>
  <si>
    <t>кіші "Балдәурен" топ</t>
  </si>
  <si>
    <t>кіші "Балбөбек" топ</t>
  </si>
  <si>
    <t>ортаңғы "Айналайын" топ</t>
  </si>
  <si>
    <t>ересек "Ботақан" топ</t>
  </si>
  <si>
    <t>МАД "Сұңқар" топ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</si>
</sst>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tabSelected="1" workbookViewId="0">
      <selection activeCell="D16" sqref="D16:S16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33" t="s">
        <v>13</v>
      </c>
      <c r="B2" s="33"/>
      <c r="C2" s="33"/>
      <c r="D2" s="2"/>
      <c r="E2" s="2"/>
      <c r="F2" s="2"/>
      <c r="G2" s="2"/>
      <c r="H2" s="2"/>
      <c r="I2" s="34" t="s">
        <v>27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28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2</v>
      </c>
      <c r="C7" s="29" t="s">
        <v>3</v>
      </c>
      <c r="D7" s="29" t="s">
        <v>9</v>
      </c>
      <c r="E7" s="29" t="s">
        <v>4</v>
      </c>
      <c r="F7" s="29"/>
      <c r="G7" s="29"/>
      <c r="H7" s="29" t="s">
        <v>7</v>
      </c>
      <c r="I7" s="29"/>
      <c r="J7" s="29"/>
      <c r="K7" s="29" t="s">
        <v>5</v>
      </c>
      <c r="L7" s="29"/>
      <c r="M7" s="29"/>
      <c r="N7" s="29" t="s">
        <v>8</v>
      </c>
      <c r="O7" s="29"/>
      <c r="P7" s="29"/>
      <c r="Q7" s="29" t="s">
        <v>6</v>
      </c>
      <c r="R7" s="29"/>
      <c r="S7" s="29"/>
    </row>
    <row r="8" spans="1:19" ht="126.75" customHeight="1" x14ac:dyDescent="0.25">
      <c r="A8" s="35"/>
      <c r="B8" s="29"/>
      <c r="C8" s="29"/>
      <c r="D8" s="29"/>
      <c r="E8" s="6" t="s">
        <v>16</v>
      </c>
      <c r="F8" s="6" t="s">
        <v>17</v>
      </c>
      <c r="G8" s="6" t="s">
        <v>18</v>
      </c>
      <c r="H8" s="6" t="s">
        <v>16</v>
      </c>
      <c r="I8" s="6" t="s">
        <v>17</v>
      </c>
      <c r="J8" s="6" t="s">
        <v>18</v>
      </c>
      <c r="K8" s="6" t="s">
        <v>16</v>
      </c>
      <c r="L8" s="6" t="s">
        <v>17</v>
      </c>
      <c r="M8" s="6" t="s">
        <v>18</v>
      </c>
      <c r="N8" s="6" t="s">
        <v>16</v>
      </c>
      <c r="O8" s="6" t="s">
        <v>17</v>
      </c>
      <c r="P8" s="6" t="s">
        <v>18</v>
      </c>
      <c r="Q8" s="6" t="s">
        <v>16</v>
      </c>
      <c r="R8" s="6" t="s">
        <v>17</v>
      </c>
      <c r="S8" s="6" t="s">
        <v>18</v>
      </c>
    </row>
    <row r="9" spans="1:19" ht="34.5" customHeight="1" x14ac:dyDescent="0.25">
      <c r="A9" s="7">
        <v>1</v>
      </c>
      <c r="B9" s="7" t="s">
        <v>20</v>
      </c>
      <c r="C9" s="7" t="s">
        <v>22</v>
      </c>
      <c r="D9" s="13">
        <v>23</v>
      </c>
      <c r="E9" s="23">
        <v>7</v>
      </c>
      <c r="F9" s="23">
        <v>11</v>
      </c>
      <c r="G9" s="23">
        <v>5</v>
      </c>
      <c r="H9" s="23">
        <v>7</v>
      </c>
      <c r="I9" s="23">
        <v>11</v>
      </c>
      <c r="J9" s="23">
        <v>5</v>
      </c>
      <c r="K9" s="23">
        <v>7</v>
      </c>
      <c r="L9" s="23">
        <v>11</v>
      </c>
      <c r="M9" s="23">
        <v>5</v>
      </c>
      <c r="N9" s="23">
        <v>9</v>
      </c>
      <c r="O9" s="23">
        <v>10</v>
      </c>
      <c r="P9" s="23">
        <v>4</v>
      </c>
      <c r="Q9" s="23">
        <v>11</v>
      </c>
      <c r="R9" s="23">
        <v>9</v>
      </c>
      <c r="S9" s="23">
        <v>3</v>
      </c>
    </row>
    <row r="10" spans="1:19" ht="30.75" customHeight="1" x14ac:dyDescent="0.25">
      <c r="A10" s="7">
        <v>2</v>
      </c>
      <c r="B10" s="7" t="s">
        <v>29</v>
      </c>
      <c r="C10" s="7" t="s">
        <v>26</v>
      </c>
      <c r="D10" s="13">
        <v>26</v>
      </c>
      <c r="E10" s="23">
        <v>18</v>
      </c>
      <c r="F10" s="23">
        <v>7</v>
      </c>
      <c r="G10" s="23">
        <v>1</v>
      </c>
      <c r="H10" s="23">
        <v>19</v>
      </c>
      <c r="I10" s="23">
        <v>7</v>
      </c>
      <c r="J10" s="23">
        <v>0</v>
      </c>
      <c r="K10" s="23">
        <v>19</v>
      </c>
      <c r="L10" s="23">
        <v>6</v>
      </c>
      <c r="M10" s="23">
        <v>1</v>
      </c>
      <c r="N10" s="23">
        <v>17</v>
      </c>
      <c r="O10" s="23">
        <v>7</v>
      </c>
      <c r="P10" s="23">
        <v>2</v>
      </c>
      <c r="Q10" s="23">
        <v>14</v>
      </c>
      <c r="R10" s="23">
        <v>10</v>
      </c>
      <c r="S10" s="23">
        <v>2</v>
      </c>
    </row>
    <row r="11" spans="1:19" ht="15.75" x14ac:dyDescent="0.25">
      <c r="A11" s="5">
        <v>3</v>
      </c>
      <c r="B11" s="25" t="s">
        <v>31</v>
      </c>
      <c r="C11" s="25" t="s">
        <v>30</v>
      </c>
      <c r="D11" s="5">
        <v>25</v>
      </c>
      <c r="E11" s="5">
        <v>7</v>
      </c>
      <c r="F11" s="5">
        <v>12</v>
      </c>
      <c r="G11" s="5">
        <v>6</v>
      </c>
      <c r="H11" s="22">
        <v>7</v>
      </c>
      <c r="I11" s="22">
        <v>12</v>
      </c>
      <c r="J11" s="22">
        <v>6</v>
      </c>
      <c r="K11" s="22">
        <v>7</v>
      </c>
      <c r="L11" s="22">
        <v>12</v>
      </c>
      <c r="M11" s="22">
        <v>6</v>
      </c>
      <c r="N11" s="22">
        <v>7</v>
      </c>
      <c r="O11" s="22">
        <v>12</v>
      </c>
      <c r="P11" s="22">
        <v>6</v>
      </c>
      <c r="Q11" s="22">
        <v>7</v>
      </c>
      <c r="R11" s="22">
        <v>12</v>
      </c>
      <c r="S11" s="22">
        <v>6</v>
      </c>
    </row>
    <row r="12" spans="1:19" ht="15.75" x14ac:dyDescent="0.25">
      <c r="A12" s="5"/>
      <c r="B12" s="1"/>
      <c r="C12" s="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x14ac:dyDescent="0.2">
      <c r="A13" s="7"/>
      <c r="B13" s="7"/>
      <c r="C13" s="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x14ac:dyDescent="0.2">
      <c r="A14" s="7"/>
      <c r="B14" s="7"/>
      <c r="C14" s="7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15.75" x14ac:dyDescent="0.25">
      <c r="A15" s="30" t="s">
        <v>1</v>
      </c>
      <c r="B15" s="31"/>
      <c r="C15" s="32"/>
      <c r="D15" s="13">
        <f t="shared" ref="D15:S15" si="0">SUM(D9:D14)</f>
        <v>74</v>
      </c>
      <c r="E15" s="13">
        <f t="shared" si="0"/>
        <v>32</v>
      </c>
      <c r="F15" s="13">
        <f t="shared" si="0"/>
        <v>30</v>
      </c>
      <c r="G15" s="13">
        <f t="shared" si="0"/>
        <v>12</v>
      </c>
      <c r="H15" s="13">
        <f t="shared" si="0"/>
        <v>33</v>
      </c>
      <c r="I15" s="13">
        <f t="shared" si="0"/>
        <v>30</v>
      </c>
      <c r="J15" s="13">
        <f t="shared" si="0"/>
        <v>11</v>
      </c>
      <c r="K15" s="13">
        <f t="shared" si="0"/>
        <v>33</v>
      </c>
      <c r="L15" s="13">
        <f t="shared" si="0"/>
        <v>29</v>
      </c>
      <c r="M15" s="13">
        <f t="shared" si="0"/>
        <v>12</v>
      </c>
      <c r="N15" s="13">
        <f t="shared" si="0"/>
        <v>33</v>
      </c>
      <c r="O15" s="13">
        <f t="shared" si="0"/>
        <v>29</v>
      </c>
      <c r="P15" s="13">
        <f t="shared" si="0"/>
        <v>12</v>
      </c>
      <c r="Q15" s="13">
        <f t="shared" si="0"/>
        <v>32</v>
      </c>
      <c r="R15" s="13">
        <f t="shared" si="0"/>
        <v>31</v>
      </c>
      <c r="S15" s="13">
        <f t="shared" si="0"/>
        <v>11</v>
      </c>
    </row>
    <row r="16" spans="1:19" ht="17.25" customHeight="1" x14ac:dyDescent="0.2">
      <c r="A16" s="27" t="s">
        <v>10</v>
      </c>
      <c r="B16" s="28"/>
      <c r="C16" s="28"/>
      <c r="D16" s="14">
        <f>D15*100/D15</f>
        <v>100</v>
      </c>
      <c r="E16" s="13">
        <f>E15*100/D15</f>
        <v>43.243243243243242</v>
      </c>
      <c r="F16" s="13">
        <f>F15*100/D15</f>
        <v>40.54054054054054</v>
      </c>
      <c r="G16" s="13">
        <f>G15*100/D15</f>
        <v>16.216216216216218</v>
      </c>
      <c r="H16" s="13">
        <f>H15*100/D15</f>
        <v>44.594594594594597</v>
      </c>
      <c r="I16" s="13">
        <f>I15*100/D15</f>
        <v>40.54054054054054</v>
      </c>
      <c r="J16" s="13">
        <f>J15*100/D15</f>
        <v>14.864864864864865</v>
      </c>
      <c r="K16" s="13">
        <f>K15*100/D15</f>
        <v>44.594594594594597</v>
      </c>
      <c r="L16" s="13">
        <f>L15*100/D15</f>
        <v>39.189189189189186</v>
      </c>
      <c r="M16" s="13">
        <f>M15*100/D15</f>
        <v>16.216216216216218</v>
      </c>
      <c r="N16" s="13">
        <f>N15*100/D15</f>
        <v>44.594594594594597</v>
      </c>
      <c r="O16" s="13">
        <f>O15*100/D15</f>
        <v>39.189189189189186</v>
      </c>
      <c r="P16" s="13">
        <f>P15*100/D15</f>
        <v>16.216216216216218</v>
      </c>
      <c r="Q16" s="13">
        <f>Q15*100/D15</f>
        <v>43.243243243243242</v>
      </c>
      <c r="R16" s="13">
        <f>R15*100/D15</f>
        <v>41.891891891891895</v>
      </c>
      <c r="S16" s="13">
        <f>S15*100/D15</f>
        <v>14.864864864864865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"/>
  <sheetViews>
    <sheetView topLeftCell="A7" workbookViewId="0">
      <selection activeCell="E18" sqref="E18:S19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3" t="s">
        <v>13</v>
      </c>
      <c r="B2" s="33"/>
      <c r="C2" s="33"/>
      <c r="D2" s="2"/>
      <c r="E2" s="2"/>
      <c r="F2" s="2"/>
      <c r="G2" s="2"/>
      <c r="H2" s="2"/>
      <c r="I2" s="34" t="s">
        <v>27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28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2</v>
      </c>
      <c r="C7" s="29" t="s">
        <v>3</v>
      </c>
      <c r="D7" s="29" t="s">
        <v>9</v>
      </c>
      <c r="E7" s="29" t="s">
        <v>4</v>
      </c>
      <c r="F7" s="29"/>
      <c r="G7" s="29"/>
      <c r="H7" s="29" t="s">
        <v>7</v>
      </c>
      <c r="I7" s="29"/>
      <c r="J7" s="29"/>
      <c r="K7" s="29" t="s">
        <v>5</v>
      </c>
      <c r="L7" s="29"/>
      <c r="M7" s="29"/>
      <c r="N7" s="29" t="s">
        <v>8</v>
      </c>
      <c r="O7" s="29"/>
      <c r="P7" s="29"/>
      <c r="Q7" s="29" t="s">
        <v>6</v>
      </c>
      <c r="R7" s="29"/>
      <c r="S7" s="29"/>
    </row>
    <row r="8" spans="1:19" ht="115.5" customHeight="1" x14ac:dyDescent="0.25">
      <c r="A8" s="35"/>
      <c r="B8" s="29"/>
      <c r="C8" s="29"/>
      <c r="D8" s="29"/>
      <c r="E8" s="6" t="s">
        <v>16</v>
      </c>
      <c r="F8" s="6" t="s">
        <v>17</v>
      </c>
      <c r="G8" s="6" t="s">
        <v>18</v>
      </c>
      <c r="H8" s="6" t="s">
        <v>16</v>
      </c>
      <c r="I8" s="6" t="s">
        <v>17</v>
      </c>
      <c r="J8" s="6" t="s">
        <v>18</v>
      </c>
      <c r="K8" s="6" t="s">
        <v>16</v>
      </c>
      <c r="L8" s="6" t="s">
        <v>17</v>
      </c>
      <c r="M8" s="6" t="s">
        <v>18</v>
      </c>
      <c r="N8" s="6" t="s">
        <v>16</v>
      </c>
      <c r="O8" s="6" t="s">
        <v>17</v>
      </c>
      <c r="P8" s="6" t="s">
        <v>18</v>
      </c>
      <c r="Q8" s="6" t="s">
        <v>16</v>
      </c>
      <c r="R8" s="6" t="s">
        <v>17</v>
      </c>
      <c r="S8" s="6" t="s">
        <v>18</v>
      </c>
    </row>
    <row r="9" spans="1:19" ht="15.75" x14ac:dyDescent="0.25">
      <c r="A9" s="7">
        <v>1</v>
      </c>
      <c r="B9" s="7" t="s">
        <v>21</v>
      </c>
      <c r="C9" s="7" t="s">
        <v>23</v>
      </c>
      <c r="D9" s="13">
        <v>26</v>
      </c>
      <c r="E9" s="13">
        <v>11</v>
      </c>
      <c r="F9" s="13">
        <v>11</v>
      </c>
      <c r="G9" s="13">
        <v>4</v>
      </c>
      <c r="H9" s="13">
        <v>9</v>
      </c>
      <c r="I9" s="13">
        <v>13</v>
      </c>
      <c r="J9" s="13">
        <v>4</v>
      </c>
      <c r="K9" s="13">
        <v>10</v>
      </c>
      <c r="L9" s="13">
        <v>12</v>
      </c>
      <c r="M9" s="13">
        <v>4</v>
      </c>
      <c r="N9" s="13">
        <v>9</v>
      </c>
      <c r="O9" s="13">
        <v>14</v>
      </c>
      <c r="P9" s="13">
        <v>3</v>
      </c>
      <c r="Q9" s="13">
        <v>9</v>
      </c>
      <c r="R9" s="13">
        <v>14</v>
      </c>
      <c r="S9" s="13">
        <v>3</v>
      </c>
    </row>
    <row r="10" spans="1:19" x14ac:dyDescent="0.2">
      <c r="A10" s="7"/>
      <c r="B10" s="7"/>
      <c r="C10" s="7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x14ac:dyDescent="0.2">
      <c r="A11" s="5"/>
      <c r="B11" s="1"/>
      <c r="C11" s="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x14ac:dyDescent="0.2">
      <c r="A12" s="5"/>
      <c r="B12" s="1"/>
      <c r="C12" s="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x14ac:dyDescent="0.2">
      <c r="A13" s="7"/>
      <c r="B13" s="7"/>
      <c r="C13" s="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x14ac:dyDescent="0.2">
      <c r="A14" s="7"/>
      <c r="B14" s="7"/>
      <c r="C14" s="7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x14ac:dyDescent="0.2">
      <c r="A15" s="7"/>
      <c r="B15" s="7"/>
      <c r="C15" s="7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 x14ac:dyDescent="0.2">
      <c r="A16" s="7"/>
      <c r="B16" s="7"/>
      <c r="C16" s="7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15.75" x14ac:dyDescent="0.25">
      <c r="A17" s="7"/>
      <c r="B17" s="7"/>
      <c r="C17" s="7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1:19" ht="15.75" x14ac:dyDescent="0.25">
      <c r="A18" s="30" t="s">
        <v>1</v>
      </c>
      <c r="B18" s="31"/>
      <c r="C18" s="32"/>
      <c r="D18" s="13">
        <f t="shared" ref="D18:S18" si="0">SUM(D9:D17)</f>
        <v>26</v>
      </c>
      <c r="E18" s="13">
        <f t="shared" si="0"/>
        <v>11</v>
      </c>
      <c r="F18" s="13">
        <f t="shared" si="0"/>
        <v>11</v>
      </c>
      <c r="G18" s="13">
        <f t="shared" si="0"/>
        <v>4</v>
      </c>
      <c r="H18" s="13">
        <f t="shared" si="0"/>
        <v>9</v>
      </c>
      <c r="I18" s="13">
        <f t="shared" si="0"/>
        <v>13</v>
      </c>
      <c r="J18" s="13">
        <f t="shared" si="0"/>
        <v>4</v>
      </c>
      <c r="K18" s="13">
        <f t="shared" si="0"/>
        <v>10</v>
      </c>
      <c r="L18" s="13">
        <f t="shared" si="0"/>
        <v>12</v>
      </c>
      <c r="M18" s="13">
        <f t="shared" si="0"/>
        <v>4</v>
      </c>
      <c r="N18" s="13">
        <f t="shared" si="0"/>
        <v>9</v>
      </c>
      <c r="O18" s="13">
        <f t="shared" si="0"/>
        <v>14</v>
      </c>
      <c r="P18" s="13">
        <f t="shared" si="0"/>
        <v>3</v>
      </c>
      <c r="Q18" s="13">
        <f t="shared" si="0"/>
        <v>9</v>
      </c>
      <c r="R18" s="13">
        <f t="shared" si="0"/>
        <v>14</v>
      </c>
      <c r="S18" s="13">
        <f t="shared" si="0"/>
        <v>3</v>
      </c>
    </row>
    <row r="19" spans="1:19" ht="18.75" customHeight="1" x14ac:dyDescent="0.25">
      <c r="A19" s="27" t="s">
        <v>10</v>
      </c>
      <c r="B19" s="28"/>
      <c r="C19" s="28"/>
      <c r="D19" s="20">
        <f>D18*100/D18</f>
        <v>100</v>
      </c>
      <c r="E19" s="15">
        <f>E18*100/D18</f>
        <v>42.307692307692307</v>
      </c>
      <c r="F19" s="15">
        <f>F18*100/D18</f>
        <v>42.307692307692307</v>
      </c>
      <c r="G19" s="15">
        <f>G18*100/D18</f>
        <v>15.384615384615385</v>
      </c>
      <c r="H19" s="15">
        <f>H18*100/D18</f>
        <v>34.615384615384613</v>
      </c>
      <c r="I19" s="15">
        <f>I18*100/D18</f>
        <v>50</v>
      </c>
      <c r="J19" s="15">
        <f>J18*100/D18</f>
        <v>15.384615384615385</v>
      </c>
      <c r="K19" s="15">
        <f>K18*100/D18</f>
        <v>38.46153846153846</v>
      </c>
      <c r="L19" s="15">
        <f>L18*100/D18</f>
        <v>46.153846153846153</v>
      </c>
      <c r="M19" s="15">
        <f>M18*100/D18</f>
        <v>15.384615384615385</v>
      </c>
      <c r="N19" s="15">
        <f>N18*100/D18</f>
        <v>34.615384615384613</v>
      </c>
      <c r="O19" s="15">
        <f>O18*100/D18</f>
        <v>53.846153846153847</v>
      </c>
      <c r="P19" s="15">
        <f>P18*100/D18</f>
        <v>11.538461538461538</v>
      </c>
      <c r="Q19" s="15">
        <f>Q18*100/D18</f>
        <v>34.615384615384613</v>
      </c>
      <c r="R19" s="15">
        <f>R18*100/D18</f>
        <v>53.846153846153847</v>
      </c>
      <c r="S19" s="15">
        <f>S18*100/D18</f>
        <v>11.538461538461538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8"/>
  <sheetViews>
    <sheetView topLeftCell="A7" workbookViewId="0">
      <selection activeCell="B9" sqref="B9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 x14ac:dyDescent="0.25">
      <c r="A2" s="33" t="s">
        <v>13</v>
      </c>
      <c r="B2" s="33"/>
      <c r="C2" s="33"/>
      <c r="D2" s="2"/>
      <c r="E2" s="2"/>
      <c r="F2" s="2"/>
      <c r="G2" s="2"/>
      <c r="H2" s="2"/>
      <c r="I2" s="34" t="s">
        <v>27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28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2</v>
      </c>
      <c r="C7" s="29" t="s">
        <v>3</v>
      </c>
      <c r="D7" s="29" t="s">
        <v>9</v>
      </c>
      <c r="E7" s="29" t="s">
        <v>4</v>
      </c>
      <c r="F7" s="29"/>
      <c r="G7" s="29"/>
      <c r="H7" s="29" t="s">
        <v>7</v>
      </c>
      <c r="I7" s="29"/>
      <c r="J7" s="29"/>
      <c r="K7" s="29" t="s">
        <v>5</v>
      </c>
      <c r="L7" s="29"/>
      <c r="M7" s="29"/>
      <c r="N7" s="29" t="s">
        <v>8</v>
      </c>
      <c r="O7" s="29"/>
      <c r="P7" s="29"/>
      <c r="Q7" s="29" t="s">
        <v>6</v>
      </c>
      <c r="R7" s="29"/>
      <c r="S7" s="29"/>
    </row>
    <row r="8" spans="1:19" ht="114.75" customHeight="1" x14ac:dyDescent="0.25">
      <c r="A8" s="35"/>
      <c r="B8" s="29"/>
      <c r="C8" s="29"/>
      <c r="D8" s="29"/>
      <c r="E8" s="6" t="s">
        <v>16</v>
      </c>
      <c r="F8" s="6" t="s">
        <v>17</v>
      </c>
      <c r="G8" s="6" t="s">
        <v>18</v>
      </c>
      <c r="H8" s="6" t="s">
        <v>16</v>
      </c>
      <c r="I8" s="6" t="s">
        <v>17</v>
      </c>
      <c r="J8" s="6" t="s">
        <v>18</v>
      </c>
      <c r="K8" s="6" t="s">
        <v>16</v>
      </c>
      <c r="L8" s="6" t="s">
        <v>17</v>
      </c>
      <c r="M8" s="6" t="s">
        <v>18</v>
      </c>
      <c r="N8" s="6" t="s">
        <v>16</v>
      </c>
      <c r="O8" s="6" t="s">
        <v>17</v>
      </c>
      <c r="P8" s="6" t="s">
        <v>18</v>
      </c>
      <c r="Q8" s="6" t="s">
        <v>16</v>
      </c>
      <c r="R8" s="6" t="s">
        <v>17</v>
      </c>
      <c r="S8" s="6" t="s">
        <v>18</v>
      </c>
    </row>
    <row r="9" spans="1:19" ht="15.75" x14ac:dyDescent="0.25">
      <c r="A9" s="7">
        <v>1</v>
      </c>
      <c r="B9" s="7" t="s">
        <v>24</v>
      </c>
      <c r="C9" s="7" t="s">
        <v>25</v>
      </c>
      <c r="D9" s="13">
        <v>25</v>
      </c>
      <c r="E9" s="13">
        <v>7</v>
      </c>
      <c r="F9" s="13">
        <v>12</v>
      </c>
      <c r="G9" s="13">
        <v>6</v>
      </c>
      <c r="H9" s="13">
        <v>7</v>
      </c>
      <c r="I9" s="13">
        <v>12</v>
      </c>
      <c r="J9" s="13">
        <v>6</v>
      </c>
      <c r="K9" s="13">
        <v>7</v>
      </c>
      <c r="L9" s="13">
        <v>11</v>
      </c>
      <c r="M9" s="13">
        <v>7</v>
      </c>
      <c r="N9" s="13">
        <v>7</v>
      </c>
      <c r="O9" s="13">
        <v>12</v>
      </c>
      <c r="P9" s="13">
        <v>6</v>
      </c>
      <c r="Q9" s="13">
        <v>7</v>
      </c>
      <c r="R9" s="13">
        <v>12</v>
      </c>
      <c r="S9" s="13">
        <v>6</v>
      </c>
    </row>
    <row r="10" spans="1:19" x14ac:dyDescent="0.2">
      <c r="A10" s="7"/>
      <c r="B10" s="7"/>
      <c r="C10" s="7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x14ac:dyDescent="0.2">
      <c r="A11" s="5"/>
      <c r="B11" s="1"/>
      <c r="C11" s="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x14ac:dyDescent="0.2">
      <c r="A12" s="5"/>
      <c r="B12" s="1"/>
      <c r="C12" s="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x14ac:dyDescent="0.2">
      <c r="A13" s="7"/>
      <c r="B13" s="7"/>
      <c r="C13" s="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x14ac:dyDescent="0.2">
      <c r="A14" s="7"/>
      <c r="B14" s="7"/>
      <c r="C14" s="7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x14ac:dyDescent="0.2">
      <c r="A15" s="7"/>
      <c r="B15" s="7"/>
      <c r="C15" s="7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 x14ac:dyDescent="0.2">
      <c r="A16" s="7"/>
      <c r="B16" s="7"/>
      <c r="C16" s="7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15.75" x14ac:dyDescent="0.25">
      <c r="A17" s="30" t="s">
        <v>1</v>
      </c>
      <c r="B17" s="31"/>
      <c r="C17" s="32"/>
      <c r="D17" s="13">
        <f t="shared" ref="D17:S17" si="0">SUM(D9:D16)</f>
        <v>25</v>
      </c>
      <c r="E17" s="13">
        <f t="shared" si="0"/>
        <v>7</v>
      </c>
      <c r="F17" s="13">
        <f t="shared" si="0"/>
        <v>12</v>
      </c>
      <c r="G17" s="13">
        <f t="shared" si="0"/>
        <v>6</v>
      </c>
      <c r="H17" s="13">
        <f t="shared" si="0"/>
        <v>7</v>
      </c>
      <c r="I17" s="13">
        <f t="shared" si="0"/>
        <v>12</v>
      </c>
      <c r="J17" s="13">
        <f t="shared" si="0"/>
        <v>6</v>
      </c>
      <c r="K17" s="13">
        <f t="shared" si="0"/>
        <v>7</v>
      </c>
      <c r="L17" s="13">
        <f t="shared" si="0"/>
        <v>11</v>
      </c>
      <c r="M17" s="13">
        <f t="shared" si="0"/>
        <v>7</v>
      </c>
      <c r="N17" s="13">
        <f t="shared" si="0"/>
        <v>7</v>
      </c>
      <c r="O17" s="13">
        <f t="shared" si="0"/>
        <v>12</v>
      </c>
      <c r="P17" s="13">
        <f t="shared" si="0"/>
        <v>6</v>
      </c>
      <c r="Q17" s="13">
        <f t="shared" si="0"/>
        <v>7</v>
      </c>
      <c r="R17" s="13">
        <f t="shared" si="0"/>
        <v>12</v>
      </c>
      <c r="S17" s="13">
        <f t="shared" si="0"/>
        <v>6</v>
      </c>
    </row>
    <row r="18" spans="1:19" ht="21.75" customHeight="1" x14ac:dyDescent="0.2">
      <c r="A18" s="27" t="s">
        <v>10</v>
      </c>
      <c r="B18" s="28"/>
      <c r="C18" s="28"/>
      <c r="D18" s="20">
        <f>D17*100/D17</f>
        <v>100</v>
      </c>
      <c r="E18" s="15">
        <f>E17*100/D17</f>
        <v>28</v>
      </c>
      <c r="F18" s="15">
        <f>F17*100/D17</f>
        <v>48</v>
      </c>
      <c r="G18" s="15">
        <f>G17*100/D17</f>
        <v>24</v>
      </c>
      <c r="H18" s="15">
        <f>H17*100/D17</f>
        <v>28</v>
      </c>
      <c r="I18" s="15">
        <f>I17*100/D17</f>
        <v>48</v>
      </c>
      <c r="J18" s="15">
        <f>J17*100/D17</f>
        <v>24</v>
      </c>
      <c r="K18" s="15">
        <f>K17*100/D17</f>
        <v>28</v>
      </c>
      <c r="L18" s="15">
        <f>L17*100/D17</f>
        <v>44</v>
      </c>
      <c r="M18" s="15">
        <f>M17*100/D17</f>
        <v>28</v>
      </c>
      <c r="N18" s="15">
        <f>N17*100/D17</f>
        <v>28</v>
      </c>
      <c r="O18" s="15">
        <f>O17*100/D17</f>
        <v>48</v>
      </c>
      <c r="P18" s="15">
        <f>P17*100/D17</f>
        <v>24</v>
      </c>
      <c r="Q18" s="15">
        <f>Q17*100/D17</f>
        <v>28</v>
      </c>
      <c r="R18" s="15">
        <f>R17*100/D17</f>
        <v>48</v>
      </c>
      <c r="S18" s="15">
        <f>S17*100/D17</f>
        <v>24</v>
      </c>
    </row>
  </sheetData>
  <mergeCells count="14">
    <mergeCell ref="A18:C18"/>
    <mergeCell ref="N7:P7"/>
    <mergeCell ref="Q7:S7"/>
    <mergeCell ref="A17:C1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"/>
  <sheetViews>
    <sheetView topLeftCell="A4" workbookViewId="0">
      <selection activeCell="B21" sqref="B21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 x14ac:dyDescent="0.25">
      <c r="A2" s="33" t="s">
        <v>13</v>
      </c>
      <c r="B2" s="33"/>
      <c r="C2" s="33"/>
      <c r="D2" s="2"/>
      <c r="E2" s="2"/>
      <c r="F2" s="2"/>
      <c r="G2" s="2"/>
      <c r="H2" s="2"/>
      <c r="I2" s="34" t="s">
        <v>27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28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2</v>
      </c>
      <c r="C7" s="29" t="s">
        <v>3</v>
      </c>
      <c r="D7" s="29" t="s">
        <v>9</v>
      </c>
      <c r="E7" s="29" t="s">
        <v>4</v>
      </c>
      <c r="F7" s="29"/>
      <c r="G7" s="29"/>
      <c r="H7" s="29" t="s">
        <v>7</v>
      </c>
      <c r="I7" s="29"/>
      <c r="J7" s="29"/>
      <c r="K7" s="29" t="s">
        <v>5</v>
      </c>
      <c r="L7" s="29"/>
      <c r="M7" s="29"/>
      <c r="N7" s="29" t="s">
        <v>8</v>
      </c>
      <c r="O7" s="29"/>
      <c r="P7" s="29"/>
      <c r="Q7" s="29" t="s">
        <v>6</v>
      </c>
      <c r="R7" s="29"/>
      <c r="S7" s="29"/>
    </row>
    <row r="8" spans="1:19" ht="126.75" customHeight="1" x14ac:dyDescent="0.25">
      <c r="A8" s="35"/>
      <c r="B8" s="29"/>
      <c r="C8" s="29"/>
      <c r="D8" s="29"/>
      <c r="E8" s="6" t="s">
        <v>16</v>
      </c>
      <c r="F8" s="6" t="s">
        <v>17</v>
      </c>
      <c r="G8" s="6" t="s">
        <v>18</v>
      </c>
      <c r="H8" s="6" t="s">
        <v>16</v>
      </c>
      <c r="I8" s="6" t="s">
        <v>17</v>
      </c>
      <c r="J8" s="6" t="s">
        <v>18</v>
      </c>
      <c r="K8" s="6" t="s">
        <v>16</v>
      </c>
      <c r="L8" s="6" t="s">
        <v>17</v>
      </c>
      <c r="M8" s="6" t="s">
        <v>18</v>
      </c>
      <c r="N8" s="6" t="s">
        <v>16</v>
      </c>
      <c r="O8" s="6" t="s">
        <v>17</v>
      </c>
      <c r="P8" s="6" t="s">
        <v>18</v>
      </c>
      <c r="Q8" s="6" t="s">
        <v>16</v>
      </c>
      <c r="R8" s="6" t="s">
        <v>17</v>
      </c>
      <c r="S8" s="6" t="s">
        <v>18</v>
      </c>
    </row>
    <row r="9" spans="1:19" ht="15.75" x14ac:dyDescent="0.25">
      <c r="A9" s="5">
        <v>1</v>
      </c>
      <c r="B9" s="5" t="s">
        <v>32</v>
      </c>
      <c r="C9" s="5" t="s">
        <v>33</v>
      </c>
      <c r="D9" s="5">
        <v>25</v>
      </c>
      <c r="E9" s="22">
        <v>7</v>
      </c>
      <c r="F9" s="22">
        <v>12</v>
      </c>
      <c r="G9" s="22">
        <v>6</v>
      </c>
      <c r="H9" s="22">
        <v>7</v>
      </c>
      <c r="I9" s="22">
        <v>12</v>
      </c>
      <c r="J9" s="22">
        <v>6</v>
      </c>
      <c r="K9" s="22">
        <v>7</v>
      </c>
      <c r="L9" s="22">
        <v>12</v>
      </c>
      <c r="M9" s="22">
        <v>6</v>
      </c>
      <c r="N9" s="22">
        <v>7</v>
      </c>
      <c r="O9" s="22">
        <v>12</v>
      </c>
      <c r="P9" s="22">
        <v>6</v>
      </c>
      <c r="Q9" s="22">
        <v>7</v>
      </c>
      <c r="R9" s="22">
        <v>12</v>
      </c>
      <c r="S9" s="22">
        <v>6</v>
      </c>
    </row>
    <row r="10" spans="1:19" ht="15.75" x14ac:dyDescent="0.25">
      <c r="A10" s="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x14ac:dyDescent="0.2">
      <c r="A11" s="5"/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x14ac:dyDescent="0.2">
      <c r="A12" s="5"/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.75" x14ac:dyDescent="0.25">
      <c r="A18" s="30" t="s">
        <v>1</v>
      </c>
      <c r="B18" s="31"/>
      <c r="C18" s="32"/>
      <c r="D18" s="5">
        <v>25</v>
      </c>
      <c r="E18" s="5">
        <f t="shared" ref="E18:S18" si="0">SUM(E11:E17)</f>
        <v>0</v>
      </c>
      <c r="F18" s="5">
        <f t="shared" si="0"/>
        <v>0</v>
      </c>
      <c r="G18" s="5">
        <f t="shared" si="0"/>
        <v>0</v>
      </c>
      <c r="H18" s="5">
        <f t="shared" si="0"/>
        <v>0</v>
      </c>
      <c r="I18" s="5">
        <f t="shared" si="0"/>
        <v>0</v>
      </c>
      <c r="J18" s="5">
        <f t="shared" si="0"/>
        <v>0</v>
      </c>
      <c r="K18" s="5">
        <f t="shared" si="0"/>
        <v>0</v>
      </c>
      <c r="L18" s="5">
        <f t="shared" si="0"/>
        <v>0</v>
      </c>
      <c r="M18" s="5">
        <f t="shared" si="0"/>
        <v>0</v>
      </c>
      <c r="N18" s="5">
        <f t="shared" si="0"/>
        <v>0</v>
      </c>
      <c r="O18" s="5">
        <f t="shared" si="0"/>
        <v>0</v>
      </c>
      <c r="P18" s="5">
        <f t="shared" si="0"/>
        <v>0</v>
      </c>
      <c r="Q18" s="5">
        <f t="shared" si="0"/>
        <v>0</v>
      </c>
      <c r="R18" s="5">
        <f t="shared" si="0"/>
        <v>0</v>
      </c>
      <c r="S18" s="5">
        <f t="shared" si="0"/>
        <v>0</v>
      </c>
    </row>
    <row r="19" spans="1:19" ht="18.75" customHeight="1" x14ac:dyDescent="0.2">
      <c r="A19" s="27" t="s">
        <v>10</v>
      </c>
      <c r="B19" s="28"/>
      <c r="C19" s="28"/>
      <c r="D19" s="12">
        <f>D18*100/D18</f>
        <v>100</v>
      </c>
      <c r="E19" s="5">
        <f>E18*100/D18</f>
        <v>0</v>
      </c>
      <c r="F19" s="5">
        <f>F18*100/D18</f>
        <v>0</v>
      </c>
      <c r="G19" s="5">
        <f>G18*100/D18</f>
        <v>0</v>
      </c>
      <c r="H19" s="5">
        <f>H18*100/D18</f>
        <v>0</v>
      </c>
      <c r="I19" s="5">
        <f>I18*100/D18</f>
        <v>0</v>
      </c>
      <c r="J19" s="5">
        <f>J18*100/D18</f>
        <v>0</v>
      </c>
      <c r="K19" s="5">
        <f>K18*100/D18</f>
        <v>0</v>
      </c>
      <c r="L19" s="5">
        <f>L18*100/D18</f>
        <v>0</v>
      </c>
      <c r="M19" s="5">
        <f>M18*100/D18</f>
        <v>0</v>
      </c>
      <c r="N19" s="5">
        <f>N18*100/D18</f>
        <v>0</v>
      </c>
      <c r="O19" s="5">
        <f>O18*100/D18</f>
        <v>0</v>
      </c>
      <c r="P19" s="5">
        <f>P18*100/D18</f>
        <v>0</v>
      </c>
      <c r="Q19" s="5">
        <f>Q18*100/D18</f>
        <v>0</v>
      </c>
      <c r="R19" s="5">
        <f>R18*100/D18</f>
        <v>0</v>
      </c>
      <c r="S19" s="5">
        <f>S18*100/D18</f>
        <v>0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D17" sqref="D17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17" x14ac:dyDescent="0.25">
      <c r="N1" s="36" t="s">
        <v>12</v>
      </c>
      <c r="O1" s="36"/>
    </row>
    <row r="2" spans="1:17" ht="15.75" x14ac:dyDescent="0.25">
      <c r="A2" s="8" t="s">
        <v>13</v>
      </c>
      <c r="B2" s="8"/>
      <c r="C2" s="2"/>
      <c r="E2" s="2"/>
      <c r="F2" s="2"/>
      <c r="G2" s="34" t="s">
        <v>27</v>
      </c>
      <c r="H2" s="34"/>
      <c r="I2" s="34"/>
      <c r="J2" s="34"/>
      <c r="K2" s="34"/>
      <c r="L2" s="3"/>
      <c r="M2" s="3"/>
      <c r="N2" s="3"/>
      <c r="O2" s="3"/>
    </row>
    <row r="3" spans="1:17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C4" s="9"/>
      <c r="E4" s="3"/>
      <c r="F4" s="3"/>
      <c r="G4" s="34" t="s">
        <v>28</v>
      </c>
      <c r="H4" s="34"/>
      <c r="I4" s="34"/>
      <c r="J4" s="34"/>
      <c r="K4" s="34"/>
      <c r="L4" s="34"/>
      <c r="M4" s="34"/>
      <c r="N4" s="3"/>
      <c r="O4" s="3"/>
      <c r="P4" s="3"/>
      <c r="Q4" s="3"/>
    </row>
    <row r="5" spans="1:17" ht="1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37" t="s">
        <v>15</v>
      </c>
      <c r="B7" s="29" t="s">
        <v>14</v>
      </c>
      <c r="C7" s="29" t="s">
        <v>4</v>
      </c>
      <c r="D7" s="29"/>
      <c r="E7" s="29"/>
      <c r="F7" s="29" t="s">
        <v>7</v>
      </c>
      <c r="G7" s="29"/>
      <c r="H7" s="29"/>
      <c r="I7" s="29" t="s">
        <v>5</v>
      </c>
      <c r="J7" s="29"/>
      <c r="K7" s="29"/>
      <c r="L7" s="29" t="s">
        <v>8</v>
      </c>
      <c r="M7" s="29"/>
      <c r="N7" s="29"/>
      <c r="O7" s="29" t="s">
        <v>6</v>
      </c>
      <c r="P7" s="29"/>
      <c r="Q7" s="29"/>
    </row>
    <row r="8" spans="1:17" ht="78.75" x14ac:dyDescent="0.25">
      <c r="A8" s="38"/>
      <c r="B8" s="29"/>
      <c r="C8" s="6" t="s">
        <v>16</v>
      </c>
      <c r="D8" s="6" t="s">
        <v>17</v>
      </c>
      <c r="E8" s="6" t="s">
        <v>18</v>
      </c>
      <c r="F8" s="6" t="s">
        <v>16</v>
      </c>
      <c r="G8" s="6" t="s">
        <v>17</v>
      </c>
      <c r="H8" s="6" t="s">
        <v>18</v>
      </c>
      <c r="I8" s="6" t="s">
        <v>16</v>
      </c>
      <c r="J8" s="6" t="s">
        <v>17</v>
      </c>
      <c r="K8" s="6" t="s">
        <v>18</v>
      </c>
      <c r="L8" s="6" t="s">
        <v>16</v>
      </c>
      <c r="M8" s="6" t="s">
        <v>17</v>
      </c>
      <c r="N8" s="6" t="s">
        <v>18</v>
      </c>
      <c r="O8" s="6" t="s">
        <v>16</v>
      </c>
      <c r="P8" s="6" t="s">
        <v>17</v>
      </c>
      <c r="Q8" s="6" t="s">
        <v>18</v>
      </c>
    </row>
    <row r="9" spans="1:17" ht="15.75" x14ac:dyDescent="0.25">
      <c r="A9" s="21" t="s">
        <v>19</v>
      </c>
      <c r="B9" s="13">
        <v>23</v>
      </c>
      <c r="C9" s="23">
        <v>7</v>
      </c>
      <c r="D9" s="23">
        <v>11</v>
      </c>
      <c r="E9" s="23">
        <v>5</v>
      </c>
      <c r="F9" s="23">
        <v>7</v>
      </c>
      <c r="G9" s="23">
        <v>11</v>
      </c>
      <c r="H9" s="23">
        <v>5</v>
      </c>
      <c r="I9" s="23">
        <v>7</v>
      </c>
      <c r="J9" s="23">
        <v>11</v>
      </c>
      <c r="K9" s="23">
        <v>5</v>
      </c>
      <c r="L9" s="23">
        <v>9</v>
      </c>
      <c r="M9" s="23">
        <v>10</v>
      </c>
      <c r="N9" s="23">
        <v>4</v>
      </c>
      <c r="O9" s="23">
        <v>11</v>
      </c>
      <c r="P9" s="23">
        <v>9</v>
      </c>
      <c r="Q9" s="23">
        <v>3</v>
      </c>
    </row>
    <row r="10" spans="1:17" ht="15.75" x14ac:dyDescent="0.25">
      <c r="A10" s="21" t="s">
        <v>34</v>
      </c>
      <c r="B10" s="13">
        <v>25</v>
      </c>
      <c r="C10" s="24">
        <v>7</v>
      </c>
      <c r="D10" s="24">
        <v>12</v>
      </c>
      <c r="E10" s="24">
        <v>6</v>
      </c>
      <c r="F10" s="24">
        <v>7</v>
      </c>
      <c r="G10" s="24">
        <v>12</v>
      </c>
      <c r="H10" s="24">
        <v>6</v>
      </c>
      <c r="I10" s="24">
        <v>7</v>
      </c>
      <c r="J10" s="24">
        <v>12</v>
      </c>
      <c r="K10" s="24">
        <v>6</v>
      </c>
      <c r="L10" s="24">
        <v>7</v>
      </c>
      <c r="M10" s="24">
        <v>12</v>
      </c>
      <c r="N10" s="24">
        <v>6</v>
      </c>
      <c r="O10" s="24">
        <v>7</v>
      </c>
      <c r="P10" s="24">
        <v>12</v>
      </c>
      <c r="Q10" s="24">
        <v>6</v>
      </c>
    </row>
    <row r="11" spans="1:17" ht="15.75" x14ac:dyDescent="0.25">
      <c r="A11" s="21" t="s">
        <v>35</v>
      </c>
      <c r="B11" s="13">
        <v>26</v>
      </c>
      <c r="C11" s="23">
        <v>18</v>
      </c>
      <c r="D11" s="23">
        <v>7</v>
      </c>
      <c r="E11" s="23">
        <v>1</v>
      </c>
      <c r="F11" s="23">
        <v>19</v>
      </c>
      <c r="G11" s="23">
        <v>7</v>
      </c>
      <c r="H11" s="23">
        <v>0</v>
      </c>
      <c r="I11" s="23">
        <v>19</v>
      </c>
      <c r="J11" s="23">
        <v>6</v>
      </c>
      <c r="K11" s="23">
        <v>1</v>
      </c>
      <c r="L11" s="23">
        <v>17</v>
      </c>
      <c r="M11" s="23">
        <v>7</v>
      </c>
      <c r="N11" s="23">
        <v>2</v>
      </c>
      <c r="O11" s="23">
        <v>14</v>
      </c>
      <c r="P11" s="23">
        <v>10</v>
      </c>
      <c r="Q11" s="23">
        <v>2</v>
      </c>
    </row>
    <row r="12" spans="1:17" ht="15.75" x14ac:dyDescent="0.25">
      <c r="A12" s="21" t="s">
        <v>36</v>
      </c>
      <c r="B12" s="13">
        <v>26</v>
      </c>
      <c r="C12" s="23">
        <v>11</v>
      </c>
      <c r="D12" s="23">
        <v>11</v>
      </c>
      <c r="E12" s="23">
        <v>4</v>
      </c>
      <c r="F12" s="23">
        <v>9</v>
      </c>
      <c r="G12" s="23">
        <v>13</v>
      </c>
      <c r="H12" s="23">
        <v>4</v>
      </c>
      <c r="I12" s="23">
        <v>10</v>
      </c>
      <c r="J12" s="23">
        <v>12</v>
      </c>
      <c r="K12" s="23">
        <v>4</v>
      </c>
      <c r="L12" s="23">
        <v>9</v>
      </c>
      <c r="M12" s="23">
        <v>14</v>
      </c>
      <c r="N12" s="23">
        <v>3</v>
      </c>
      <c r="O12" s="23">
        <v>9</v>
      </c>
      <c r="P12" s="23">
        <v>14</v>
      </c>
      <c r="Q12" s="23">
        <v>3</v>
      </c>
    </row>
    <row r="13" spans="1:17" ht="15.75" x14ac:dyDescent="0.25">
      <c r="A13" s="21" t="s">
        <v>37</v>
      </c>
      <c r="B13" s="13">
        <v>25</v>
      </c>
      <c r="C13" s="23">
        <v>7</v>
      </c>
      <c r="D13" s="23">
        <v>12</v>
      </c>
      <c r="E13" s="23">
        <v>6</v>
      </c>
      <c r="F13" s="23">
        <v>7</v>
      </c>
      <c r="G13" s="23">
        <v>12</v>
      </c>
      <c r="H13" s="23">
        <v>6</v>
      </c>
      <c r="I13" s="23">
        <v>7</v>
      </c>
      <c r="J13" s="23">
        <v>11</v>
      </c>
      <c r="K13" s="23">
        <v>7</v>
      </c>
      <c r="L13" s="23">
        <v>7</v>
      </c>
      <c r="M13" s="23">
        <v>12</v>
      </c>
      <c r="N13" s="23">
        <v>6</v>
      </c>
      <c r="O13" s="23">
        <v>7</v>
      </c>
      <c r="P13" s="23">
        <v>12</v>
      </c>
      <c r="Q13" s="23">
        <v>6</v>
      </c>
    </row>
    <row r="14" spans="1:17" ht="15.75" x14ac:dyDescent="0.25">
      <c r="A14" s="21" t="s">
        <v>38</v>
      </c>
      <c r="B14" s="13">
        <v>25</v>
      </c>
      <c r="C14" s="24">
        <v>7</v>
      </c>
      <c r="D14" s="24">
        <v>12</v>
      </c>
      <c r="E14" s="24">
        <v>6</v>
      </c>
      <c r="F14" s="24">
        <v>7</v>
      </c>
      <c r="G14" s="24">
        <v>12</v>
      </c>
      <c r="H14" s="24">
        <v>6</v>
      </c>
      <c r="I14" s="24">
        <v>7</v>
      </c>
      <c r="J14" s="24">
        <v>12</v>
      </c>
      <c r="K14" s="24">
        <v>6</v>
      </c>
      <c r="L14" s="24">
        <v>7</v>
      </c>
      <c r="M14" s="24">
        <v>12</v>
      </c>
      <c r="N14" s="24">
        <v>6</v>
      </c>
      <c r="O14" s="24">
        <v>7</v>
      </c>
      <c r="P14" s="24">
        <v>12</v>
      </c>
      <c r="Q14" s="24">
        <v>6</v>
      </c>
    </row>
    <row r="15" spans="1:17" ht="15.75" x14ac:dyDescent="0.25">
      <c r="A15" s="16" t="s">
        <v>1</v>
      </c>
      <c r="B15" s="13">
        <f>SUM(B8:B14)</f>
        <v>150</v>
      </c>
      <c r="C15" s="13">
        <f t="shared" ref="C15:Q15" si="0">SUM(C9:C14)</f>
        <v>57</v>
      </c>
      <c r="D15" s="13">
        <f t="shared" si="0"/>
        <v>65</v>
      </c>
      <c r="E15" s="13">
        <f t="shared" si="0"/>
        <v>28</v>
      </c>
      <c r="F15" s="13">
        <f t="shared" si="0"/>
        <v>56</v>
      </c>
      <c r="G15" s="13">
        <f t="shared" si="0"/>
        <v>67</v>
      </c>
      <c r="H15" s="13">
        <f t="shared" si="0"/>
        <v>27</v>
      </c>
      <c r="I15" s="13">
        <f t="shared" si="0"/>
        <v>57</v>
      </c>
      <c r="J15" s="13">
        <f t="shared" si="0"/>
        <v>64</v>
      </c>
      <c r="K15" s="13">
        <f t="shared" si="0"/>
        <v>29</v>
      </c>
      <c r="L15" s="13">
        <f t="shared" si="0"/>
        <v>56</v>
      </c>
      <c r="M15" s="13">
        <f t="shared" si="0"/>
        <v>67</v>
      </c>
      <c r="N15" s="13">
        <f t="shared" si="0"/>
        <v>27</v>
      </c>
      <c r="O15" s="13">
        <f t="shared" si="0"/>
        <v>55</v>
      </c>
      <c r="P15" s="13">
        <f t="shared" si="0"/>
        <v>69</v>
      </c>
      <c r="Q15" s="13">
        <f t="shared" si="0"/>
        <v>26</v>
      </c>
    </row>
    <row r="16" spans="1:17" ht="15.75" x14ac:dyDescent="0.25">
      <c r="A16" s="17" t="s">
        <v>11</v>
      </c>
      <c r="B16" s="19">
        <f>B15*100/B15</f>
        <v>100</v>
      </c>
      <c r="C16" s="18">
        <f>C15*100/B15</f>
        <v>38</v>
      </c>
      <c r="D16" s="15">
        <f>D15*100/B15</f>
        <v>43.333333333333336</v>
      </c>
      <c r="E16" s="15">
        <f>E15*100/B15</f>
        <v>18.666666666666668</v>
      </c>
      <c r="F16" s="15">
        <f>F15*100/B15</f>
        <v>37.333333333333336</v>
      </c>
      <c r="G16" s="15">
        <f>G15*100/B15</f>
        <v>44.666666666666664</v>
      </c>
      <c r="H16" s="15">
        <f>H15*100/B15</f>
        <v>18</v>
      </c>
      <c r="I16" s="15">
        <f>I15*100/B15</f>
        <v>38</v>
      </c>
      <c r="J16" s="15">
        <f>J15*100/B15</f>
        <v>42.666666666666664</v>
      </c>
      <c r="K16" s="15">
        <f>K15*100/B15</f>
        <v>19.333333333333332</v>
      </c>
      <c r="L16" s="15">
        <f>L15*100/B15</f>
        <v>37.333333333333336</v>
      </c>
      <c r="M16" s="15">
        <f>M15*100/B15</f>
        <v>44.666666666666664</v>
      </c>
      <c r="N16" s="15">
        <f>N15*100/B15</f>
        <v>18</v>
      </c>
      <c r="O16" s="15">
        <f>O15*100/B15</f>
        <v>36.666666666666664</v>
      </c>
      <c r="P16" s="15">
        <f>P15*100/B15</f>
        <v>46</v>
      </c>
      <c r="Q16" s="15">
        <f>Q15*100/B15</f>
        <v>17.333333333333332</v>
      </c>
    </row>
    <row r="17" spans="1:17" ht="17.25" customHeight="1" x14ac:dyDescent="0.25"/>
    <row r="18" spans="1:17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10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x14ac:dyDescent="0.25">
      <c r="A35" s="1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Коркем</cp:lastModifiedBy>
  <dcterms:created xsi:type="dcterms:W3CDTF">2022-12-22T06:57:03Z</dcterms:created>
  <dcterms:modified xsi:type="dcterms:W3CDTF">2023-09-14T06:02:50Z</dcterms:modified>
</cp:coreProperties>
</file>